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5124D703-BF22-465B-A3D9-79AD2ADAD8BC}"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<sst xmlns="http://schemas.openxmlformats.org/spreadsheetml/2006/main" count="1217" uniqueCount="664">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</sst>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448</v>
      </c>
      <c r="B10" s="163"/>
      <c r="C10" s="113" t="str">
        <f>VLOOKUP(A10,lista,2,0)</f>
        <v>G. ASISTENCIAS TÉCNICAS FERROVIARIAS</v>
      </c>
      <c r="D10" s="113"/>
      <c r="E10" s="113"/>
      <c r="F10" s="113"/>
      <c r="G10" s="113" t="str">
        <f>VLOOKUP(A10,lista,3,0)</f>
        <v>Técnico/a 1</v>
      </c>
      <c r="H10" s="113"/>
      <c r="I10" s="124" t="str">
        <f>VLOOKUP(A10,lista,4,0)</f>
        <v>Coordinador/a de coordinadores de seguridad y salud</v>
      </c>
      <c r="J10" s="125"/>
      <c r="K10" s="113" t="str">
        <f>VLOOKUP(A10,lista,5,0)</f>
        <v>Murcia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9 meses realizando funciones similares a las del puesto ofertado.
Máster Universitario en Seguridad Laboral en la Construcción.
Máster en Prevención de Riesgos laborales.</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5qwQyhrf5FzjQVfAjsrjRhOXkxsoeyVugaBqpVSBTNaU2467PkmCms6tjIJwsq/EtfOAR4Pxvk+FdbcSXJRi/w==" saltValue="SNiIvCx/MVAnu3j35rObD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2025-05-19T15:10:30Z</dcterms:modified>
</cp:coreProperties>
</file>